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J:\AAP2023\PAIR Obésité23\pour publication\"/>
    </mc:Choice>
  </mc:AlternateContent>
  <xr:revisionPtr revIDLastSave="0" documentId="13_ncr:1_{F128097B-3204-4BEE-BB00-DDC5E7C7A737}" xr6:coauthVersionLast="47" xr6:coauthVersionMax="47" xr10:uidLastSave="{00000000-0000-0000-0000-000000000000}"/>
  <bookViews>
    <workbookView xWindow="28680" yWindow="-120" windowWidth="29040" windowHeight="15840" tabRatio="887" activeTab="1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K23" i="6" l="1"/>
  <c r="J23" i="6"/>
  <c r="C32" i="35"/>
  <c r="I23" i="6" s="1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<sst xmlns="http://schemas.openxmlformats.org/spreadsheetml/2006/main" count="497" uniqueCount="63">
  <si>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</si>
  <si>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</si>
  <si>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</si>
  <si>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</si>
  <si>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</si>
  <si>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</si>
  <si>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</si>
  <si>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</si>
  <si>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</si>
  <si>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</si>
  <si>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</si>
  <si>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</si>
  <si>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</si>
  <si>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</si>
  <si>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</si>
  <si>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</si>
  <si>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</si>
  <si>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</si>
  <si>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</si>
  <si>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</si>
  <si>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</si>
  <si>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</si>
  <si>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</si>
  <si>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</si>
  <si>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</si>
  <si>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</si>
  <si>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</si>
  <si>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</si>
  <si>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</si>
  <si>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</si>
  <si>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</si>
  <si>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</si>
  <si>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</si>
  <si>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</si>
  <si>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</si>
  <si>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</si>
  <si>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</si>
  <si>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</si>
  <si>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</si>
  <si>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</si>
  <si>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</si>
  <si>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</si>
  <si>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</si>
  <si>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</si>
  <si>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</si>
  <si>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</si>
  <si>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</si>
  <si>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</si>
  <si>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</si>
  <si>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</si>
  <si>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</si>
  <si>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</si>
  <si>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</si>
  <si>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</si>
  <si>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</si>
  <si>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</si>
  <si>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</si>
  <si>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</si>
  <si>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</si>
  <si>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</si>
  <si>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</si>
  <si>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</si>
  <si>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1"/>
        <color rgb="FFFF0000"/>
        <rFont val="Marianne"/>
        <family val="3"/>
      </rPr>
      <t>APPEL À PROJETS 2023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 xml:space="preserve">Programme d’actions intégrées de recherche (PAIR)
Obésités et Cancers 
PAIROBC 2023
</t>
    </r>
    <r>
      <rPr>
        <b/>
        <sz val="11"/>
        <rFont val="Marianne"/>
        <family val="3"/>
      </rPr>
      <t>Annexe financière - 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</si>
</sst>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165" fontId="18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>
      <alignment horizontal="left" wrapText="1" indent="1"/>
    </xf>
    <xf numFmtId="0" fontId="6" fillId="13" borderId="6" xfId="0" applyFont="1" applyFill="1" applyBorder="1" applyAlignment="1">
      <alignment horizontal="center" wrapText="1"/>
    </xf>
    <xf numFmtId="0" fontId="17" fillId="13" borderId="6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/>
    </xf>
    <xf numFmtId="165" fontId="6" fillId="13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>
      <alignment horizontal="left" vertical="top" wrapText="1"/>
    </xf>
    <xf numFmtId="0" fontId="25" fillId="8" borderId="38" xfId="0" applyFont="1" applyFill="1" applyBorder="1" applyAlignment="1">
      <alignment horizontal="center" vertical="center" wrapText="1"/>
    </xf>
    <xf numFmtId="0" fontId="25" fillId="8" borderId="39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232229</xdr:colOff>
      <xdr:row>0</xdr:row>
      <xdr:rowOff>250372</xdr:rowOff>
    </xdr:from>
    <xdr:to>
      <xdr:col>4</xdr:col>
      <xdr:colOff>609261</xdr:colOff>
      <xdr:row>0</xdr:row>
      <xdr:rowOff>1037772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15908" y="250372"/>
          <a:ext cx="1533639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190500</xdr:rowOff>
    </xdr:from>
    <xdr:to>
      <xdr:col>1</xdr:col>
      <xdr:colOff>1084395</xdr:colOff>
      <xdr:row>0</xdr:row>
      <xdr:rowOff>1113997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B785230-D6A5-8E17-2F82-9B5211371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1286" y="190500"/>
          <a:ext cx="1002752" cy="923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562841</xdr:colOff>
      <xdr:row>0</xdr:row>
      <xdr:rowOff>285750</xdr:rowOff>
    </xdr:from>
    <xdr:to>
      <xdr:col>1</xdr:col>
      <xdr:colOff>1569951</xdr:colOff>
      <xdr:row>0</xdr:row>
      <xdr:rowOff>1210310</xdr:rowOff>
    </xdr:to>
    <xdr:pic>
      <xdr:nvPicPr>
        <xdr:cNvPr id="2" name="Image 1" descr="LALIGUE_LOGO_C_CMJN_600">
          <a:extLst>
            <a:ext uri="{FF2B5EF4-FFF2-40B4-BE49-F238E27FC236}">
              <a16:creationId xmlns:a16="http://schemas.microsoft.com/office/drawing/2014/main" id="{96C60C9E-D196-0017-8F30-9A510B7589B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0"/>
          <a:ext cx="1007110" cy="924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954433" y="3494617"/>
          <a:ext cx="2377017" cy="12467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189383" y="6491817"/>
          <a:ext cx="3661834" cy="3782483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159750" y="3352800"/>
          <a:ext cx="2365375" cy="119062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391525" y="6302375"/>
          <a:ext cx="3644900" cy="378142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952921" y="3464379"/>
          <a:ext cx="2369458" cy="117565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183336" y="6393543"/>
          <a:ext cx="3655785" cy="5187043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793038" y="3374231"/>
          <a:ext cx="2355850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8020050" y="6395244"/>
          <a:ext cx="3635375" cy="373618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800041" y="3516406"/>
          <a:ext cx="2361453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8036859" y="6541621"/>
          <a:ext cx="3626970" cy="3738282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800041" y="3527612"/>
          <a:ext cx="2361453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8036859" y="6541621"/>
          <a:ext cx="3626970" cy="3738282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800041" y="3505200"/>
          <a:ext cx="2361453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8036859" y="6519209"/>
          <a:ext cx="3626970" cy="3738282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800041" y="3359524"/>
          <a:ext cx="2361453" cy="162709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8036859" y="6743326"/>
          <a:ext cx="3626970" cy="3655733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797800" y="3467100"/>
          <a:ext cx="2365375" cy="14097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8029575" y="6635750"/>
          <a:ext cx="3644900" cy="378142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803243" y="3505200"/>
          <a:ext cx="2369457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8033657" y="6924221"/>
          <a:ext cx="3655786" cy="39478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zoomScale="70" zoomScaleNormal="70" zoomScaleSheetLayoutView="75" workbookViewId="0">
      <selection activeCell="B3" sqref="B3:E3"/>
    </sheetView>
  </sheetViews>
  <sheetFormatPr baseColWidth="10" defaultColWidth="11.453125" defaultRowHeight="13" x14ac:dyDescent="0.3"/>
  <cols>
    <col min="1" max="1" width="44.90625" style="1" customWidth="1"/>
    <col min="2" max="2" width="16.453125" style="1" customWidth="1"/>
    <col min="3" max="3" width="17.08984375" style="1" customWidth="1"/>
    <col min="4" max="4" width="16.453125" style="1" customWidth="1"/>
    <col min="5" max="5" width="15.54296875" style="1" customWidth="1"/>
    <col min="6" max="16" width="14.08984375" style="1" customWidth="1"/>
    <col min="17" max="16384" width="11.453125" style="1"/>
  </cols>
  <sheetData>
    <row r="1" spans="1:16" ht="104.25" customHeight="1" thickBot="1" x14ac:dyDescent="0.35">
      <c r="B1" s="2"/>
      <c r="C1" s="2"/>
      <c r="D1" s="2"/>
    </row>
    <row r="2" spans="1:16" ht="105.75" customHeight="1" thickBot="1" x14ac:dyDescent="0.4">
      <c r="A2" s="134" t="s">
        <v>62</v>
      </c>
      <c r="B2" s="135"/>
      <c r="C2" s="135"/>
      <c r="D2" s="135"/>
      <c r="E2" s="136"/>
      <c r="F2" s="3" t="s">
        <v>50</v>
      </c>
      <c r="G2" s="4"/>
      <c r="H2" s="4"/>
      <c r="I2" s="5"/>
      <c r="J2" s="5"/>
    </row>
    <row r="3" spans="1:16" ht="70.5" customHeight="1" x14ac:dyDescent="0.3">
      <c r="A3" s="6" t="s">
        <v>20</v>
      </c>
      <c r="B3" s="137"/>
      <c r="C3" s="138"/>
      <c r="D3" s="138"/>
      <c r="E3" s="139"/>
      <c r="G3" s="125" t="s">
        <v>52</v>
      </c>
      <c r="H3" s="126"/>
      <c r="I3" s="126"/>
      <c r="J3" s="126"/>
      <c r="K3" s="126"/>
      <c r="L3" s="126"/>
      <c r="M3" s="127"/>
    </row>
    <row r="4" spans="1:16" ht="28.5" customHeight="1" x14ac:dyDescent="0.3">
      <c r="A4" s="6" t="s">
        <v>42</v>
      </c>
      <c r="B4" s="140"/>
      <c r="C4" s="140"/>
      <c r="D4" s="140"/>
      <c r="E4" s="141"/>
      <c r="G4" s="128"/>
      <c r="H4" s="129"/>
      <c r="I4" s="129"/>
      <c r="J4" s="129"/>
      <c r="K4" s="129"/>
      <c r="L4" s="129"/>
      <c r="M4" s="130"/>
    </row>
    <row r="5" spans="1:16" ht="28.5" customHeight="1" x14ac:dyDescent="0.3">
      <c r="A5" s="6" t="s">
        <v>21</v>
      </c>
      <c r="B5" s="140"/>
      <c r="C5" s="140"/>
      <c r="D5" s="140"/>
      <c r="E5" s="141"/>
      <c r="G5" s="131"/>
      <c r="H5" s="132"/>
      <c r="I5" s="132"/>
      <c r="J5" s="132"/>
      <c r="K5" s="132"/>
      <c r="L5" s="132"/>
      <c r="M5" s="133"/>
    </row>
    <row r="6" spans="1:16" ht="28.5" customHeight="1" x14ac:dyDescent="0.3">
      <c r="A6" s="6" t="s">
        <v>43</v>
      </c>
      <c r="B6" s="140"/>
      <c r="C6" s="140"/>
      <c r="D6" s="140"/>
      <c r="E6" s="141"/>
    </row>
    <row r="7" spans="1:16" ht="28.5" customHeight="1" thickBot="1" x14ac:dyDescent="0.35">
      <c r="A7" s="7" t="s">
        <v>19</v>
      </c>
      <c r="B7" s="122"/>
      <c r="C7" s="123"/>
      <c r="D7" s="123"/>
      <c r="E7" s="124"/>
    </row>
    <row r="9" spans="1:16" ht="15" customHeight="1" x14ac:dyDescent="0.3">
      <c r="C9" s="121" t="s">
        <v>48</v>
      </c>
      <c r="D9" s="121"/>
      <c r="E9" s="121"/>
      <c r="F9" s="121"/>
      <c r="G9" s="121"/>
      <c r="H9" s="121"/>
      <c r="I9" s="121"/>
      <c r="J9" s="121"/>
      <c r="K9" s="121"/>
      <c r="L9" s="121"/>
    </row>
    <row r="10" spans="1:16" ht="15" customHeight="1" x14ac:dyDescent="0.3"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6" ht="13.5" thickBot="1" x14ac:dyDescent="0.35"/>
    <row r="12" spans="1:16" ht="19.5" customHeight="1" x14ac:dyDescent="0.3">
      <c r="B12" s="114" t="s">
        <v>9</v>
      </c>
      <c r="C12" s="115"/>
      <c r="D12" s="115"/>
      <c r="E12" s="115"/>
      <c r="F12" s="115" t="s">
        <v>11</v>
      </c>
      <c r="G12" s="115"/>
      <c r="H12" s="115" t="s">
        <v>1</v>
      </c>
      <c r="I12" s="115"/>
      <c r="J12" s="115" t="s">
        <v>12</v>
      </c>
      <c r="K12" s="116"/>
      <c r="L12" s="117" t="s">
        <v>13</v>
      </c>
      <c r="M12" s="116"/>
      <c r="N12" s="114" t="s">
        <v>14</v>
      </c>
      <c r="O12" s="115"/>
      <c r="P12" s="116"/>
    </row>
    <row r="13" spans="1:16" ht="48.75" customHeight="1" thickBot="1" x14ac:dyDescent="0.35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 x14ac:dyDescent="0.3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24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 x14ac:dyDescent="0.3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23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 x14ac:dyDescent="0.3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23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 x14ac:dyDescent="0.3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 x14ac:dyDescent="0.3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 x14ac:dyDescent="0.3">
      <c r="A19" s="23">
        <f>'3- détails équipe 6'!B5</f>
        <v>0</v>
      </c>
      <c r="B19" s="28">
        <f>'3- détails équipe 6'!B17</f>
        <v>0</v>
      </c>
      <c r="C19" s="24">
        <f>'3- détails équipe 6'!B22</f>
        <v>0</v>
      </c>
      <c r="D19" s="16">
        <f t="shared" si="1"/>
        <v>0</v>
      </c>
      <c r="E19" s="25">
        <f>'3- détails équipe 6'!C22</f>
        <v>0</v>
      </c>
      <c r="F19" s="24">
        <f>'3- détails équipe 6'!B27</f>
        <v>0</v>
      </c>
      <c r="G19" s="25">
        <f>'3- détails équipe 6'!C27</f>
        <v>0</v>
      </c>
      <c r="H19" s="24">
        <f>'3- détails équipe 6'!B32</f>
        <v>0</v>
      </c>
      <c r="I19" s="25">
        <f>'3- détails équipe 6'!C32</f>
        <v>0</v>
      </c>
      <c r="J19" s="24">
        <f>'3- détails équipe 6'!B35</f>
        <v>0</v>
      </c>
      <c r="K19" s="26">
        <f>'3- détails équipe 6'!C35</f>
        <v>0</v>
      </c>
      <c r="L19" s="21">
        <f t="shared" si="0"/>
        <v>0</v>
      </c>
      <c r="M19" s="26">
        <f t="shared" si="2"/>
        <v>0</v>
      </c>
      <c r="N19" s="27">
        <f>'3- détails équipe 6'!B39</f>
        <v>0</v>
      </c>
      <c r="O19" s="16">
        <f>'3- détails équipe 6'!B40</f>
        <v>0</v>
      </c>
      <c r="P19" s="22">
        <f>'3- détails équipe 6'!B41</f>
        <v>0</v>
      </c>
    </row>
    <row r="20" spans="1:16" ht="24" customHeight="1" x14ac:dyDescent="0.3">
      <c r="A20" s="23">
        <f>'3- détails équipe 7'!B5</f>
        <v>0</v>
      </c>
      <c r="B20" s="28">
        <f>'3- détails équipe 7'!B17</f>
        <v>0</v>
      </c>
      <c r="C20" s="24">
        <f>'3- détails équipe 7'!B22</f>
        <v>0</v>
      </c>
      <c r="D20" s="16">
        <f t="shared" si="1"/>
        <v>0</v>
      </c>
      <c r="E20" s="25">
        <f>'3- détails équipe 7'!C22</f>
        <v>0</v>
      </c>
      <c r="F20" s="24">
        <f>'3- détails équipe 7'!B27</f>
        <v>0</v>
      </c>
      <c r="G20" s="25">
        <f>'3- détails équipe 7'!C27</f>
        <v>0</v>
      </c>
      <c r="H20" s="24">
        <f>'3- détails équipe 7'!B32</f>
        <v>0</v>
      </c>
      <c r="I20" s="25">
        <f>'3- détails équipe 7'!C32</f>
        <v>0</v>
      </c>
      <c r="J20" s="24">
        <f>'3- détails équipe 7'!B35</f>
        <v>0</v>
      </c>
      <c r="K20" s="26">
        <f>'3- détails équipe 7'!C35</f>
        <v>0</v>
      </c>
      <c r="L20" s="21">
        <f t="shared" si="0"/>
        <v>0</v>
      </c>
      <c r="M20" s="26">
        <f t="shared" si="2"/>
        <v>0</v>
      </c>
      <c r="N20" s="27">
        <f>'3- détails équipe 7'!B39</f>
        <v>0</v>
      </c>
      <c r="O20" s="16">
        <f>'3- détails équipe 7'!B40</f>
        <v>1</v>
      </c>
      <c r="P20" s="22">
        <f>'3- détails équipe 7'!B41</f>
        <v>0</v>
      </c>
    </row>
    <row r="21" spans="1:16" ht="24" customHeight="1" x14ac:dyDescent="0.3">
      <c r="A21" s="23">
        <f>'3- détails équipe 8'!B5</f>
        <v>0</v>
      </c>
      <c r="B21" s="28">
        <f>'3- détails équipe 8'!B17</f>
        <v>0</v>
      </c>
      <c r="C21" s="24">
        <f>'3- détails équipe 8'!B22</f>
        <v>0</v>
      </c>
      <c r="D21" s="16">
        <f t="shared" si="1"/>
        <v>0</v>
      </c>
      <c r="E21" s="25">
        <f>'3- détails équipe 8'!C22</f>
        <v>0</v>
      </c>
      <c r="F21" s="24">
        <f>'3- détails équipe 8'!B27</f>
        <v>0</v>
      </c>
      <c r="G21" s="25">
        <f>'3- détails équipe 8'!C27</f>
        <v>0</v>
      </c>
      <c r="H21" s="24">
        <f>'3- détails équipe 8'!B32</f>
        <v>0</v>
      </c>
      <c r="I21" s="25">
        <f>'3- détails équipe 8'!C32</f>
        <v>0</v>
      </c>
      <c r="J21" s="24">
        <f>'3- détails équipe 8'!B35</f>
        <v>0</v>
      </c>
      <c r="K21" s="26">
        <f>'3- détails équipe 8'!C35</f>
        <v>0</v>
      </c>
      <c r="L21" s="21">
        <f t="shared" si="0"/>
        <v>0</v>
      </c>
      <c r="M21" s="26">
        <f t="shared" si="2"/>
        <v>0</v>
      </c>
      <c r="N21" s="27">
        <f>'3- détails équipe 8'!B39</f>
        <v>0</v>
      </c>
      <c r="O21" s="16">
        <f>'3- détails équipe 8'!B40</f>
        <v>0</v>
      </c>
      <c r="P21" s="22">
        <f>'3- détails équipe 8'!B41</f>
        <v>0</v>
      </c>
    </row>
    <row r="22" spans="1:16" ht="24" customHeight="1" x14ac:dyDescent="0.3">
      <c r="A22" s="23">
        <f>'3- détails équipe 9'!B5</f>
        <v>0</v>
      </c>
      <c r="B22" s="28">
        <f>'3- détails équipe 9'!B17</f>
        <v>0</v>
      </c>
      <c r="C22" s="24">
        <f>'3- détails équipe 9'!B22</f>
        <v>0</v>
      </c>
      <c r="D22" s="16">
        <f t="shared" si="1"/>
        <v>0</v>
      </c>
      <c r="E22" s="25">
        <f>'3- détails équipe 9'!C22</f>
        <v>0</v>
      </c>
      <c r="F22" s="24">
        <f>'3- détails équipe 9'!B27</f>
        <v>0</v>
      </c>
      <c r="G22" s="25">
        <f>'3- détails équipe 9'!C27</f>
        <v>0</v>
      </c>
      <c r="H22" s="24">
        <f>'3- détails équipe 9'!B32</f>
        <v>0</v>
      </c>
      <c r="I22" s="25">
        <f>'3- détails équipe 9'!C32</f>
        <v>0</v>
      </c>
      <c r="J22" s="24">
        <f>'3- détails équipe 9'!B35</f>
        <v>0</v>
      </c>
      <c r="K22" s="26">
        <f>'3- détails équipe 9'!C35</f>
        <v>0</v>
      </c>
      <c r="L22" s="21">
        <f t="shared" si="0"/>
        <v>0</v>
      </c>
      <c r="M22" s="26">
        <f t="shared" si="2"/>
        <v>0</v>
      </c>
      <c r="N22" s="27">
        <f>'3- détails équipe 9'!B39</f>
        <v>0</v>
      </c>
      <c r="O22" s="16">
        <f>'3- détails équipe 9'!B40</f>
        <v>0</v>
      </c>
      <c r="P22" s="22">
        <f>'3- détails équipe 9'!B41</f>
        <v>0</v>
      </c>
    </row>
    <row r="23" spans="1:16" ht="24" customHeight="1" x14ac:dyDescent="0.3">
      <c r="A23" s="23">
        <f>'3- détails équipe 10'!B5</f>
        <v>0</v>
      </c>
      <c r="B23" s="28">
        <f>'3- détails équipe 10'!B17</f>
        <v>0</v>
      </c>
      <c r="C23" s="24">
        <f>'3- détails équipe 10'!B22</f>
        <v>0</v>
      </c>
      <c r="D23" s="16">
        <f t="shared" si="1"/>
        <v>0</v>
      </c>
      <c r="E23" s="25">
        <f>'3- détails équipe 10'!C22</f>
        <v>0</v>
      </c>
      <c r="F23" s="24">
        <f>'3- détails équipe 10'!B27</f>
        <v>0</v>
      </c>
      <c r="G23" s="25">
        <f>'3- détails équipe 10'!C27</f>
        <v>0</v>
      </c>
      <c r="H23" s="24">
        <f>'3- détails équipe 10'!B32</f>
        <v>0</v>
      </c>
      <c r="I23" s="25">
        <f>'3- détails équipe 10'!C32</f>
        <v>0</v>
      </c>
      <c r="J23" s="24">
        <f>'3- détails équipe 10'!B35</f>
        <v>0</v>
      </c>
      <c r="K23" s="26">
        <f>'3- détails équipe 10'!C35</f>
        <v>0</v>
      </c>
      <c r="L23" s="21">
        <f t="shared" si="0"/>
        <v>0</v>
      </c>
      <c r="M23" s="26">
        <f t="shared" si="2"/>
        <v>0</v>
      </c>
      <c r="N23" s="27">
        <f>'3- détails équipe 10'!B39</f>
        <v>0</v>
      </c>
      <c r="O23" s="16">
        <f>'3- détails équipe 10'!B40</f>
        <v>0</v>
      </c>
      <c r="P23" s="22">
        <f>'3- détails équipe 10'!B41</f>
        <v>0</v>
      </c>
    </row>
    <row r="24" spans="1:16" ht="24" customHeight="1" thickBot="1" x14ac:dyDescent="0.35">
      <c r="A24" s="29" t="s">
        <v>13</v>
      </c>
      <c r="B24" s="30">
        <f t="shared" ref="B24:K24" si="3">SUM(B14:B23)</f>
        <v>0</v>
      </c>
      <c r="C24" s="31">
        <f t="shared" si="3"/>
        <v>0</v>
      </c>
      <c r="D24" s="31">
        <f>SUM(D14:D23)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2">
        <f t="shared" si="3"/>
        <v>0</v>
      </c>
      <c r="L24" s="33">
        <f t="shared" si="0"/>
        <v>0</v>
      </c>
      <c r="M24" s="32">
        <f>SUM(M14:M23)</f>
        <v>0</v>
      </c>
      <c r="N24" s="34">
        <f>SUM(N14:N23)</f>
        <v>0</v>
      </c>
      <c r="O24" s="31">
        <f>SUM(O14:O23)</f>
        <v>1</v>
      </c>
      <c r="P24" s="32">
        <f>SUM(P14:P23)</f>
        <v>0</v>
      </c>
    </row>
    <row r="25" spans="1:16" ht="9" customHeight="1" x14ac:dyDescent="0.3">
      <c r="A25" s="118" t="s">
        <v>38</v>
      </c>
      <c r="B25" s="119"/>
      <c r="C25" s="119"/>
      <c r="D25" s="119"/>
      <c r="E25" s="119"/>
      <c r="F25" s="119"/>
      <c r="G25" s="119"/>
      <c r="H25" s="119"/>
    </row>
    <row r="26" spans="1:16" ht="9" customHeight="1" x14ac:dyDescent="0.3">
      <c r="A26" s="120"/>
      <c r="B26" s="119"/>
      <c r="C26" s="119"/>
      <c r="D26" s="119"/>
      <c r="E26" s="119"/>
      <c r="F26" s="119"/>
      <c r="G26" s="119"/>
      <c r="H26" s="119"/>
      <c r="P26" s="38"/>
    </row>
  </sheetData>
  <sheetProtection algorithmName="SHA-512" hashValue="QQ//9PaEE2gPjfl/zbb36+EiO+cflgHtiM/Gi4qFD44tuK8Sb/p1rrsIwZLUbc1V+7RJ9CrkiTJEuzrTht4T0w==" saltValue="dseiVzHoQRnljALFOIu9Eg==" spinCount="100000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view="pageBreakPreview" zoomScale="110" zoomScaleNormal="100" zoomScaleSheetLayoutView="110" workbookViewId="0">
      <selection activeCell="E2" sqref="E2"/>
    </sheetView>
  </sheetViews>
  <sheetFormatPr baseColWidth="10" defaultColWidth="11.453125" defaultRowHeight="13" x14ac:dyDescent="0.3"/>
  <cols>
    <col min="1" max="1" width="51.90625" style="1" customWidth="1"/>
    <col min="2" max="2" width="25.08984375" style="1" customWidth="1"/>
    <col min="3" max="3" width="29.453125" style="1" customWidth="1"/>
    <col min="4" max="16384" width="11.453125" style="1"/>
  </cols>
  <sheetData>
    <row r="1" spans="1:8" ht="98.25" customHeight="1" thickBot="1" x14ac:dyDescent="0.35">
      <c r="B1" s="35"/>
      <c r="C1" s="36"/>
    </row>
    <row r="2" spans="1:8" ht="91.5" customHeight="1" x14ac:dyDescent="0.35">
      <c r="A2" s="157" t="str">
        <f>'1- resumé équipes '!A2:E2</f>
        <v>APPEL À PROJETS 2023
Programme d’actions intégrées de recherche (PAIR)
Obésités et Cancers 
PAIROBC 2023
Annexe financière - Renseignements administratifs</v>
      </c>
      <c r="B2" s="158"/>
      <c r="C2" s="159"/>
      <c r="D2" s="37"/>
      <c r="E2" s="5"/>
      <c r="F2" s="5"/>
      <c r="G2" s="5"/>
      <c r="H2" s="5"/>
    </row>
    <row r="3" spans="1:8" ht="21.75" customHeight="1" x14ac:dyDescent="0.3">
      <c r="A3" s="164" t="s">
        <v>51</v>
      </c>
      <c r="B3" s="165"/>
      <c r="C3" s="166"/>
    </row>
    <row r="4" spans="1:8" ht="51.75" customHeight="1" x14ac:dyDescent="0.3">
      <c r="A4" s="6" t="s">
        <v>20</v>
      </c>
      <c r="B4" s="162">
        <f>'1- resumé équipes '!B3:E3</f>
        <v>0</v>
      </c>
      <c r="C4" s="163"/>
    </row>
    <row r="5" spans="1:8" ht="27" customHeight="1" x14ac:dyDescent="0.3">
      <c r="A5" s="6" t="s">
        <v>42</v>
      </c>
      <c r="B5" s="167">
        <f>'1- resumé équipes '!B4:F4</f>
        <v>0</v>
      </c>
      <c r="C5" s="168"/>
      <c r="E5" s="1" t="s">
        <v>0</v>
      </c>
    </row>
    <row r="6" spans="1:8" ht="27" customHeight="1" x14ac:dyDescent="0.3">
      <c r="A6" s="6" t="s">
        <v>21</v>
      </c>
      <c r="B6" s="167">
        <f>'1- resumé équipes '!B5:F5</f>
        <v>0</v>
      </c>
      <c r="C6" s="168"/>
    </row>
    <row r="7" spans="1:8" ht="27" customHeight="1" x14ac:dyDescent="0.3">
      <c r="A7" s="6" t="s">
        <v>43</v>
      </c>
      <c r="B7" s="167">
        <f>'1- resumé équipes '!B6:F6</f>
        <v>0</v>
      </c>
      <c r="C7" s="168"/>
    </row>
    <row r="8" spans="1:8" ht="27" customHeight="1" thickBot="1" x14ac:dyDescent="0.35">
      <c r="A8" s="7" t="s">
        <v>19</v>
      </c>
      <c r="B8" s="169">
        <f>'1- resumé équipes '!B7:F7</f>
        <v>0</v>
      </c>
      <c r="C8" s="170"/>
    </row>
    <row r="9" spans="1:8" ht="22.5" customHeight="1" thickBot="1" x14ac:dyDescent="0.35">
      <c r="A9" s="143" t="s">
        <v>45</v>
      </c>
      <c r="B9" s="144"/>
      <c r="C9" s="145"/>
    </row>
    <row r="10" spans="1:8" ht="15.9" customHeight="1" x14ac:dyDescent="0.35">
      <c r="A10" s="38"/>
      <c r="B10" s="146" t="s">
        <v>2</v>
      </c>
      <c r="C10" s="147"/>
    </row>
    <row r="11" spans="1:8" ht="26.25" customHeight="1" x14ac:dyDescent="0.3">
      <c r="A11" s="38"/>
      <c r="B11" s="39" t="s">
        <v>3</v>
      </c>
      <c r="C11" s="39" t="s">
        <v>28</v>
      </c>
    </row>
    <row r="12" spans="1:8" ht="43.5" x14ac:dyDescent="0.35">
      <c r="A12" s="40" t="s">
        <v>46</v>
      </c>
      <c r="B12" s="41">
        <f>'1- resumé équipes '!B24</f>
        <v>0</v>
      </c>
      <c r="C12" s="42" t="s">
        <v>26</v>
      </c>
    </row>
    <row r="13" spans="1:8" ht="14.5" x14ac:dyDescent="0.35">
      <c r="A13" s="43"/>
      <c r="B13" s="41"/>
      <c r="C13" s="44"/>
    </row>
    <row r="14" spans="1:8" ht="14.5" x14ac:dyDescent="0.35">
      <c r="A14" s="45" t="s">
        <v>33</v>
      </c>
      <c r="B14" s="41">
        <f>'1- resumé équipes '!C24</f>
        <v>0</v>
      </c>
      <c r="C14" s="46">
        <f>'1- resumé équipes '!E24</f>
        <v>0</v>
      </c>
    </row>
    <row r="15" spans="1:8" ht="14.5" x14ac:dyDescent="0.35">
      <c r="A15" s="47"/>
      <c r="B15" s="41"/>
      <c r="C15" s="46"/>
    </row>
    <row r="16" spans="1:8" ht="14.5" x14ac:dyDescent="0.35">
      <c r="A16" s="47" t="s">
        <v>29</v>
      </c>
      <c r="B16" s="41">
        <f>'1- resumé équipes '!F24</f>
        <v>0</v>
      </c>
      <c r="C16" s="46">
        <f>'1- resumé équipes '!G24</f>
        <v>0</v>
      </c>
    </row>
    <row r="17" spans="1:4" ht="14.5" x14ac:dyDescent="0.35">
      <c r="A17" s="47"/>
      <c r="B17" s="41"/>
      <c r="C17" s="46"/>
    </row>
    <row r="18" spans="1:4" ht="14.5" x14ac:dyDescent="0.35">
      <c r="A18" s="47" t="s">
        <v>30</v>
      </c>
      <c r="B18" s="41">
        <f>'1- resumé équipes '!H24</f>
        <v>0</v>
      </c>
      <c r="C18" s="46">
        <f>'1- resumé équipes '!I24</f>
        <v>0</v>
      </c>
    </row>
    <row r="19" spans="1:4" ht="14.5" x14ac:dyDescent="0.35">
      <c r="A19" s="48"/>
      <c r="B19" s="41"/>
      <c r="C19" s="46"/>
    </row>
    <row r="20" spans="1:4" ht="15.5" x14ac:dyDescent="0.35">
      <c r="A20" s="47" t="s">
        <v>31</v>
      </c>
      <c r="B20" s="41">
        <f>'1- resumé équipes '!J24</f>
        <v>0</v>
      </c>
      <c r="C20" s="46">
        <f>'1- resumé équipes '!K24</f>
        <v>0</v>
      </c>
      <c r="D20" s="49"/>
    </row>
    <row r="21" spans="1:4" ht="14.5" x14ac:dyDescent="0.35">
      <c r="A21" s="48"/>
      <c r="B21" s="41"/>
      <c r="C21" s="46"/>
    </row>
    <row r="22" spans="1:4" s="51" customFormat="1" ht="15.9" customHeight="1" x14ac:dyDescent="0.25">
      <c r="A22" s="50" t="s">
        <v>6</v>
      </c>
      <c r="B22" s="59">
        <f>B12+B14+B16+B18+B20</f>
        <v>0</v>
      </c>
      <c r="C22" s="60">
        <f>C14+C16+C18+C20</f>
        <v>0</v>
      </c>
    </row>
    <row r="23" spans="1:4" ht="15.9" customHeight="1" x14ac:dyDescent="0.35">
      <c r="A23" s="52"/>
      <c r="B23" s="171" t="s">
        <v>7</v>
      </c>
      <c r="C23" s="172"/>
      <c r="D23" s="38"/>
    </row>
    <row r="24" spans="1:4" ht="14.5" x14ac:dyDescent="0.35">
      <c r="A24" s="53"/>
      <c r="B24" s="173"/>
      <c r="C24" s="174"/>
      <c r="D24" s="38"/>
    </row>
    <row r="25" spans="1:4" ht="21.9" customHeight="1" x14ac:dyDescent="0.35">
      <c r="A25" s="54" t="s">
        <v>8</v>
      </c>
      <c r="B25" s="175">
        <f>'1- resumé équipes '!N24</f>
        <v>0</v>
      </c>
      <c r="C25" s="176"/>
    </row>
    <row r="26" spans="1:4" ht="34.5" customHeight="1" x14ac:dyDescent="0.35">
      <c r="A26" s="54" t="s">
        <v>24</v>
      </c>
      <c r="B26" s="149">
        <f>'1- resumé équipes '!O24</f>
        <v>1</v>
      </c>
      <c r="C26" s="150"/>
    </row>
    <row r="27" spans="1:4" ht="36" customHeight="1" x14ac:dyDescent="0.35">
      <c r="A27" s="55" t="s">
        <v>53</v>
      </c>
      <c r="B27" s="149">
        <f>'1- resumé équipes '!P24</f>
        <v>0</v>
      </c>
      <c r="C27" s="150"/>
    </row>
    <row r="28" spans="1:4" ht="14.5" x14ac:dyDescent="0.35">
      <c r="A28" s="56"/>
      <c r="B28" s="160"/>
      <c r="C28" s="161"/>
    </row>
    <row r="29" spans="1:4" ht="15.9" customHeight="1" x14ac:dyDescent="0.35">
      <c r="A29" s="50" t="s">
        <v>6</v>
      </c>
      <c r="B29" s="155">
        <f>B25+B26+B27</f>
        <v>1</v>
      </c>
      <c r="C29" s="156"/>
    </row>
    <row r="30" spans="1:4" ht="13.5" thickBot="1" x14ac:dyDescent="0.35">
      <c r="A30" s="57"/>
      <c r="B30" s="58"/>
      <c r="C30" s="58"/>
    </row>
    <row r="31" spans="1:4" ht="33.75" customHeight="1" thickBot="1" x14ac:dyDescent="0.35">
      <c r="A31" s="151" t="s">
        <v>25</v>
      </c>
      <c r="B31" s="152"/>
      <c r="C31" s="153"/>
    </row>
    <row r="32" spans="1:4" ht="95" customHeight="1" x14ac:dyDescent="0.3">
      <c r="A32" s="148" t="s">
        <v>54</v>
      </c>
      <c r="B32" s="148"/>
      <c r="C32" s="148"/>
    </row>
    <row r="33" spans="1:3" ht="20.25" customHeight="1" x14ac:dyDescent="0.3">
      <c r="A33" s="154"/>
      <c r="B33" s="154"/>
      <c r="C33" s="154"/>
    </row>
    <row r="34" spans="1:3" ht="27.75" customHeight="1" x14ac:dyDescent="0.3">
      <c r="A34" s="154"/>
      <c r="B34" s="154"/>
      <c r="C34" s="154"/>
    </row>
    <row r="35" spans="1:3" ht="15.75" customHeight="1" x14ac:dyDescent="0.3">
      <c r="A35" s="142"/>
      <c r="B35" s="142"/>
      <c r="C35" s="142"/>
    </row>
  </sheetData>
  <sheetProtection algorithmName="SHA-512" hashValue="bjxor82WRkwG6/QpsIU0xMvJDyz6L83AkZYvrwjbOTfWsngXyd67n8yM4ci15nRhKsPZnHssM4VVroyS9LQEOQ==" saltValue="kCjyTyZXe45RgcPLQuaehg==" spinCount="100000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53125" defaultRowHeight="13" x14ac:dyDescent="0.3"/>
  <cols>
    <col min="1" max="1" width="60.08984375" style="1" customWidth="1"/>
    <col min="2" max="3" width="27.6328125" style="1" customWidth="1"/>
    <col min="4" max="16384" width="11.453125" style="1"/>
  </cols>
  <sheetData>
    <row r="1" spans="1:8" ht="99" customHeight="1" thickBot="1" x14ac:dyDescent="0.35"/>
    <row r="2" spans="1:8" ht="98.2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101" t="s">
        <v>20</v>
      </c>
      <c r="B3" s="194">
        <f>'2- coût total projet '!B4:C4</f>
        <v>0</v>
      </c>
      <c r="C3" s="195"/>
    </row>
    <row r="4" spans="1:8" ht="24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92" t="s">
        <v>27</v>
      </c>
      <c r="B5" s="205"/>
      <c r="C5" s="206"/>
    </row>
    <row r="6" spans="1:8" ht="28.5" customHeight="1" x14ac:dyDescent="0.3">
      <c r="A6" s="93" t="s">
        <v>59</v>
      </c>
      <c r="B6" s="94"/>
      <c r="C6" s="94"/>
    </row>
    <row r="7" spans="1:8" ht="24" customHeight="1" x14ac:dyDescent="0.3">
      <c r="A7" s="93" t="s">
        <v>43</v>
      </c>
      <c r="B7" s="205"/>
      <c r="C7" s="206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95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95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95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95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" t="s">
        <v>61</v>
      </c>
      <c r="B34" s="71"/>
      <c r="C34" s="99"/>
    </row>
    <row r="35" spans="1:9" ht="14.5" x14ac:dyDescent="0.35">
      <c r="A35" s="95" t="s">
        <v>41</v>
      </c>
      <c r="B35" s="88">
        <f>SUM(B34:B34)</f>
        <v>0</v>
      </c>
      <c r="C35" s="88">
        <f>SUM(C34:C34)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22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view="pageBreakPreview" zoomScaleNormal="100" zoomScaleSheetLayoutView="100" workbookViewId="0">
      <selection activeCell="C34" sqref="C34"/>
    </sheetView>
  </sheetViews>
  <sheetFormatPr baseColWidth="10" defaultColWidth="11.453125" defaultRowHeight="13" x14ac:dyDescent="0.3"/>
  <cols>
    <col min="1" max="1" width="63.08984375" style="1" customWidth="1"/>
    <col min="2" max="3" width="27.6328125" style="1" customWidth="1"/>
    <col min="4" max="16384" width="11.453125" style="1"/>
  </cols>
  <sheetData>
    <row r="1" spans="1:8" ht="97.5" customHeight="1" thickBot="1" x14ac:dyDescent="0.35"/>
    <row r="2" spans="1:8" ht="89.2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98" t="s">
        <v>20</v>
      </c>
      <c r="B3" s="194">
        <f>'2- coût total projet '!B4:C4</f>
        <v>0</v>
      </c>
      <c r="C3" s="195"/>
    </row>
    <row r="4" spans="1:8" ht="24" customHeight="1" x14ac:dyDescent="0.3">
      <c r="A4" s="80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80" t="s">
        <v>27</v>
      </c>
      <c r="B5" s="205"/>
      <c r="C5" s="206"/>
    </row>
    <row r="6" spans="1:8" ht="24" customHeight="1" x14ac:dyDescent="0.3">
      <c r="A6" s="81" t="s">
        <v>59</v>
      </c>
      <c r="B6" s="205"/>
      <c r="C6" s="206"/>
    </row>
    <row r="7" spans="1:8" ht="24" customHeight="1" x14ac:dyDescent="0.3">
      <c r="A7" s="81" t="s">
        <v>43</v>
      </c>
      <c r="B7" s="209"/>
      <c r="C7" s="210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" t="s">
        <v>61</v>
      </c>
      <c r="B34" s="71"/>
      <c r="C34" s="86"/>
    </row>
    <row r="35" spans="1:9" ht="14.5" x14ac:dyDescent="0.3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11.7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53125" defaultRowHeight="13" x14ac:dyDescent="0.3"/>
  <cols>
    <col min="1" max="1" width="60.08984375" style="1" customWidth="1"/>
    <col min="2" max="3" width="27.6328125" style="1" customWidth="1"/>
    <col min="4" max="16384" width="11.453125" style="1"/>
  </cols>
  <sheetData>
    <row r="1" spans="1:8" ht="99" customHeight="1" thickBot="1" x14ac:dyDescent="0.35"/>
    <row r="2" spans="1:8" ht="97.5" customHeight="1" thickBot="1" x14ac:dyDescent="0.4">
      <c r="A2" s="157" t="str">
        <f>'1- resumé équipes '!A2:E2</f>
        <v>APPEL À PROJETS 2023
Programme d’actions intégrées de recherche (PAIR)
Obésités et Cancers 
PAIROBC 2023
Annexe financière - Renseignements administratifs</v>
      </c>
      <c r="B2" s="158"/>
      <c r="C2" s="159"/>
      <c r="D2" s="37"/>
      <c r="E2" s="5"/>
      <c r="F2" s="5"/>
      <c r="G2" s="5"/>
      <c r="H2" s="5"/>
    </row>
    <row r="3" spans="1:8" ht="47.25" customHeight="1" x14ac:dyDescent="0.3">
      <c r="A3" s="78" t="s">
        <v>20</v>
      </c>
      <c r="B3" s="194">
        <f>'2- coût total projet '!B4:C4</f>
        <v>0</v>
      </c>
      <c r="C3" s="195"/>
    </row>
    <row r="4" spans="1:8" ht="24" customHeight="1" x14ac:dyDescent="0.3">
      <c r="A4" s="6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6" t="s">
        <v>27</v>
      </c>
      <c r="B5" s="205"/>
      <c r="C5" s="206"/>
    </row>
    <row r="6" spans="1:8" ht="24" customHeight="1" x14ac:dyDescent="0.3">
      <c r="A6" s="74" t="s">
        <v>59</v>
      </c>
      <c r="B6" s="205"/>
      <c r="C6" s="206"/>
    </row>
    <row r="7" spans="1:8" ht="24" customHeight="1" x14ac:dyDescent="0.3">
      <c r="A7" s="74" t="s">
        <v>43</v>
      </c>
      <c r="B7" s="209"/>
      <c r="C7" s="210"/>
    </row>
    <row r="8" spans="1:8" ht="27.75" customHeight="1" thickBot="1" x14ac:dyDescent="0.35">
      <c r="A8" s="75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4.5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8" customHeight="1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88">
        <f>SUM(C19:C21)</f>
        <v>0</v>
      </c>
    </row>
    <row r="23" spans="1:3" ht="14.5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8" customHeight="1" x14ac:dyDescent="0.35">
      <c r="A27" s="87" t="s">
        <v>39</v>
      </c>
      <c r="B27" s="100">
        <f>SUM(B24:B26)</f>
        <v>0</v>
      </c>
      <c r="C27" s="100">
        <f>SUM(C24:C26)</f>
        <v>0</v>
      </c>
    </row>
    <row r="28" spans="1:3" ht="14.5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4.5" x14ac:dyDescent="0.35">
      <c r="A33" s="69" t="s">
        <v>57</v>
      </c>
      <c r="B33" s="85"/>
      <c r="C33" s="85"/>
    </row>
    <row r="34" spans="1:9" ht="18" customHeight="1" x14ac:dyDescent="0.35">
      <c r="A34" s="1" t="s">
        <v>61</v>
      </c>
      <c r="B34" s="71"/>
      <c r="C34" s="86"/>
    </row>
    <row r="35" spans="1:9" ht="14.5" x14ac:dyDescent="0.35">
      <c r="A35" s="87" t="s">
        <v>41</v>
      </c>
      <c r="B35" s="88">
        <f>SUM(B34:B34)</f>
        <v>0</v>
      </c>
      <c r="C35" s="88">
        <f>SUM(C34:C34)</f>
        <v>0</v>
      </c>
    </row>
    <row r="36" spans="1:9" ht="14.5" x14ac:dyDescent="0.3">
      <c r="A36" s="96" t="s">
        <v>6</v>
      </c>
      <c r="B36" s="77">
        <f>SUM(B17+B22+B27+B32+B35)</f>
        <v>0</v>
      </c>
      <c r="C36" s="76">
        <f>SUM(C22+C27+C32+C35)</f>
        <v>0</v>
      </c>
    </row>
    <row r="37" spans="1:9" ht="14.5" x14ac:dyDescent="0.3">
      <c r="A37" s="201" t="s">
        <v>17</v>
      </c>
      <c r="B37" s="201"/>
      <c r="C37" s="201"/>
    </row>
    <row r="38" spans="1:9" ht="14.5" x14ac:dyDescent="0.3">
      <c r="A38" s="24"/>
      <c r="B38" s="178" t="s">
        <v>7</v>
      </c>
      <c r="C38" s="179"/>
    </row>
    <row r="39" spans="1:9" ht="14.5" x14ac:dyDescent="0.35">
      <c r="A39" s="54" t="s">
        <v>8</v>
      </c>
      <c r="B39" s="103">
        <f>C36</f>
        <v>0</v>
      </c>
      <c r="C39" s="104"/>
    </row>
    <row r="40" spans="1:9" ht="35.25" customHeight="1" x14ac:dyDescent="0.35">
      <c r="A40" s="111" t="s">
        <v>44</v>
      </c>
      <c r="B40" s="192"/>
      <c r="C40" s="193"/>
    </row>
    <row r="41" spans="1:9" ht="35.25" customHeight="1" x14ac:dyDescent="0.35">
      <c r="A41" s="112" t="s">
        <v>58</v>
      </c>
      <c r="B41" s="213"/>
      <c r="C41" s="214"/>
    </row>
    <row r="42" spans="1:9" s="51" customFormat="1" ht="15.9" customHeight="1" thickBot="1" x14ac:dyDescent="0.35">
      <c r="A42" s="96" t="s">
        <v>6</v>
      </c>
      <c r="B42" s="211">
        <f>B39+B40+B41</f>
        <v>0</v>
      </c>
      <c r="C42" s="212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18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view="pageBreakPreview" zoomScale="80" zoomScaleNormal="100" zoomScaleSheetLayoutView="80" workbookViewId="0">
      <selection activeCell="A14" sqref="A14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97.5" customHeight="1" thickBot="1" x14ac:dyDescent="0.35"/>
    <row r="2" spans="1:8" ht="90.7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101" t="s">
        <v>20</v>
      </c>
      <c r="B3" s="194">
        <f>'2- coût total projet '!B4:C4</f>
        <v>0</v>
      </c>
      <c r="C3" s="195"/>
    </row>
    <row r="4" spans="1:8" ht="24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92" t="s">
        <v>27</v>
      </c>
      <c r="B5" s="205"/>
      <c r="C5" s="206"/>
    </row>
    <row r="6" spans="1:8" ht="27.75" customHeight="1" x14ac:dyDescent="0.3">
      <c r="A6" s="93" t="s">
        <v>59</v>
      </c>
      <c r="B6" s="205"/>
      <c r="C6" s="206"/>
    </row>
    <row r="7" spans="1:8" ht="24" customHeight="1" x14ac:dyDescent="0.3">
      <c r="A7" s="93" t="s">
        <v>43</v>
      </c>
      <c r="B7" s="209"/>
      <c r="C7" s="210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" t="s">
        <v>61</v>
      </c>
      <c r="B34" s="71"/>
      <c r="C34" s="86"/>
    </row>
    <row r="35" spans="1:9" ht="14.5" x14ac:dyDescent="0.3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09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view="pageBreakPreview" topLeftCell="A9" zoomScale="85" zoomScaleNormal="100" zoomScaleSheetLayoutView="85" workbookViewId="0">
      <selection activeCell="B34" sqref="B34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101.25" customHeight="1" thickBot="1" x14ac:dyDescent="0.35"/>
    <row r="2" spans="1:8" ht="97.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101" t="s">
        <v>20</v>
      </c>
      <c r="B3" s="194">
        <f>'2- coût total projet '!B4:C4</f>
        <v>0</v>
      </c>
      <c r="C3" s="195"/>
    </row>
    <row r="4" spans="1:8" ht="24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92" t="s">
        <v>27</v>
      </c>
      <c r="B5" s="205"/>
      <c r="C5" s="206"/>
    </row>
    <row r="6" spans="1:8" ht="30.75" customHeight="1" x14ac:dyDescent="0.3">
      <c r="A6" s="93" t="s">
        <v>59</v>
      </c>
      <c r="B6" s="205"/>
      <c r="C6" s="206"/>
    </row>
    <row r="7" spans="1:8" ht="24" customHeight="1" x14ac:dyDescent="0.3">
      <c r="A7" s="93" t="s">
        <v>43</v>
      </c>
      <c r="B7" s="209"/>
      <c r="C7" s="210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" t="s">
        <v>61</v>
      </c>
      <c r="B34" s="71"/>
      <c r="C34" s="99"/>
    </row>
    <row r="35" spans="1:9" ht="14.5" x14ac:dyDescent="0.3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" customHeight="1" x14ac:dyDescent="0.3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73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00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"/>
  <sheetViews>
    <sheetView view="pageBreakPreview" topLeftCell="A8" zoomScale="85" zoomScaleNormal="100" zoomScaleSheetLayoutView="85" workbookViewId="0">
      <selection activeCell="C34" sqref="C34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102.75" customHeight="1" thickBot="1" x14ac:dyDescent="0.35"/>
    <row r="2" spans="1:8" ht="97.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101" t="s">
        <v>20</v>
      </c>
      <c r="B3" s="194">
        <f>'2- coût total projet '!B4:C4</f>
        <v>0</v>
      </c>
      <c r="C3" s="195"/>
    </row>
    <row r="4" spans="1:8" ht="24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92" t="s">
        <v>27</v>
      </c>
      <c r="B5" s="205"/>
      <c r="C5" s="206"/>
    </row>
    <row r="6" spans="1:8" ht="30" customHeight="1" x14ac:dyDescent="0.3">
      <c r="A6" s="93" t="s">
        <v>59</v>
      </c>
      <c r="B6" s="205"/>
      <c r="C6" s="206"/>
    </row>
    <row r="7" spans="1:8" ht="24" customHeight="1" x14ac:dyDescent="0.3">
      <c r="A7" s="93" t="s">
        <v>43</v>
      </c>
      <c r="B7" s="209"/>
      <c r="C7" s="210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">
      <c r="A34" s="1" t="s">
        <v>61</v>
      </c>
      <c r="B34" s="105"/>
      <c r="C34" s="102"/>
    </row>
    <row r="35" spans="1:9" ht="14.5" x14ac:dyDescent="0.3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02.7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view="pageBreakPreview" topLeftCell="A5" zoomScale="85" zoomScaleNormal="100" zoomScaleSheetLayoutView="85" workbookViewId="0">
      <selection activeCell="A40" sqref="A40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96.75" customHeight="1" thickBot="1" x14ac:dyDescent="0.35"/>
    <row r="2" spans="1:8" ht="101.2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3">
      <c r="A3" s="101" t="s">
        <v>20</v>
      </c>
      <c r="B3" s="194">
        <f>'2- coût total projet '!B4:C4</f>
        <v>0</v>
      </c>
      <c r="C3" s="195"/>
    </row>
    <row r="4" spans="1:8" ht="24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3">
      <c r="A5" s="92" t="s">
        <v>27</v>
      </c>
      <c r="B5" s="205"/>
      <c r="C5" s="206"/>
    </row>
    <row r="6" spans="1:8" ht="30" customHeight="1" x14ac:dyDescent="0.3">
      <c r="A6" s="93" t="s">
        <v>59</v>
      </c>
      <c r="B6" s="205"/>
      <c r="C6" s="206"/>
    </row>
    <row r="7" spans="1:8" ht="24" customHeight="1" x14ac:dyDescent="0.3">
      <c r="A7" s="93" t="s">
        <v>43</v>
      </c>
      <c r="B7" s="209"/>
      <c r="C7" s="210"/>
    </row>
    <row r="8" spans="1:8" ht="27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" t="s">
        <v>61</v>
      </c>
      <c r="B34" s="71"/>
      <c r="C34" s="99"/>
    </row>
    <row r="35" spans="1:9" ht="14.5" x14ac:dyDescent="0.3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>
        <v>1</v>
      </c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1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07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8"/>
  <sheetViews>
    <sheetView view="pageBreakPreview" topLeftCell="A6" zoomScale="85" zoomScaleNormal="100" zoomScaleSheetLayoutView="85" workbookViewId="0">
      <selection activeCell="A40" sqref="A40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100.5" customHeight="1" thickBot="1" x14ac:dyDescent="0.35"/>
    <row r="2" spans="1:8" ht="90.7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ht="33.75" customHeight="1" x14ac:dyDescent="0.3">
      <c r="A3" s="101" t="s">
        <v>20</v>
      </c>
      <c r="B3" s="194">
        <f>'2- coût total projet '!B4:C4</f>
        <v>0</v>
      </c>
      <c r="C3" s="195"/>
    </row>
    <row r="4" spans="1:8" ht="33.75" customHeight="1" x14ac:dyDescent="0.3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33.75" customHeight="1" x14ac:dyDescent="0.3">
      <c r="A5" s="92" t="s">
        <v>27</v>
      </c>
      <c r="B5" s="205"/>
      <c r="C5" s="206"/>
    </row>
    <row r="6" spans="1:8" ht="33.75" customHeight="1" x14ac:dyDescent="0.3">
      <c r="A6" s="93" t="s">
        <v>59</v>
      </c>
      <c r="B6" s="205"/>
      <c r="C6" s="206"/>
    </row>
    <row r="7" spans="1:8" ht="33.75" customHeight="1" x14ac:dyDescent="0.3">
      <c r="A7" s="93" t="s">
        <v>43</v>
      </c>
      <c r="B7" s="209"/>
      <c r="C7" s="210"/>
    </row>
    <row r="8" spans="1:8" ht="33.7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8" customHeight="1" x14ac:dyDescent="0.35">
      <c r="A34" s="113" t="s">
        <v>61</v>
      </c>
      <c r="B34" s="106"/>
      <c r="C34" s="107"/>
    </row>
    <row r="35" spans="1:9" ht="14.5" x14ac:dyDescent="0.3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" customHeight="1" x14ac:dyDescent="0.3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01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view="pageBreakPreview" topLeftCell="A9" zoomScaleNormal="100" zoomScaleSheetLayoutView="100" workbookViewId="0">
      <selection activeCell="A40" sqref="A40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106.5" customHeight="1" thickBot="1" x14ac:dyDescent="0.35"/>
    <row r="2" spans="1:8" ht="102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29.25" customHeight="1" x14ac:dyDescent="0.3">
      <c r="A3" s="101" t="s">
        <v>20</v>
      </c>
      <c r="B3" s="194">
        <f>'2- coût total projet '!B4:C4</f>
        <v>0</v>
      </c>
      <c r="C3" s="195"/>
    </row>
    <row r="4" spans="1:8" s="38" customFormat="1" ht="29.25" customHeight="1" x14ac:dyDescent="0.3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29.25" customHeight="1" x14ac:dyDescent="0.3">
      <c r="A5" s="92" t="s">
        <v>27</v>
      </c>
      <c r="B5" s="205"/>
      <c r="C5" s="206"/>
    </row>
    <row r="6" spans="1:8" s="38" customFormat="1" ht="29.25" customHeight="1" x14ac:dyDescent="0.3">
      <c r="A6" s="81" t="s">
        <v>59</v>
      </c>
      <c r="B6" s="205"/>
      <c r="C6" s="206"/>
    </row>
    <row r="7" spans="1:8" s="38" customFormat="1" ht="29.25" customHeight="1" x14ac:dyDescent="0.3">
      <c r="A7" s="81" t="s">
        <v>43</v>
      </c>
      <c r="B7" s="209"/>
      <c r="C7" s="210"/>
    </row>
    <row r="8" spans="1:8" s="38" customFormat="1" ht="29.25" customHeight="1" thickBot="1" x14ac:dyDescent="0.35">
      <c r="A8" s="82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8" customHeight="1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4.5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4.5" x14ac:dyDescent="0.3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5">
      <c r="A33" s="69" t="s">
        <v>57</v>
      </c>
      <c r="B33" s="85"/>
      <c r="C33" s="85"/>
    </row>
    <row r="34" spans="1:9" ht="14.5" x14ac:dyDescent="0.35">
      <c r="A34" s="113" t="s">
        <v>61</v>
      </c>
      <c r="B34" s="70"/>
      <c r="C34" s="64"/>
    </row>
    <row r="35" spans="1:9" ht="14.5" x14ac:dyDescent="0.3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" customHeight="1" x14ac:dyDescent="0.3">
      <c r="A36" s="96" t="s">
        <v>6</v>
      </c>
      <c r="B36" s="79">
        <f>SUM(B17+B22+B27+B32+B35)</f>
        <v>0</v>
      </c>
      <c r="C36" s="76">
        <f>SUM(C22+C27+C32+C35)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178" t="s">
        <v>7</v>
      </c>
      <c r="C38" s="17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97" t="s">
        <v>6</v>
      </c>
      <c r="B42" s="215">
        <f>B39+B40+B41</f>
        <v>0</v>
      </c>
      <c r="C42" s="216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18.5" customHeight="1" x14ac:dyDescent="0.25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8"/>
  <sheetViews>
    <sheetView view="pageBreakPreview" topLeftCell="A7" zoomScale="70" zoomScaleNormal="100" zoomScaleSheetLayoutView="70" workbookViewId="0">
      <selection activeCell="A40" sqref="A40"/>
    </sheetView>
  </sheetViews>
  <sheetFormatPr baseColWidth="10" defaultColWidth="11.453125" defaultRowHeight="13" x14ac:dyDescent="0.3"/>
  <cols>
    <col min="1" max="1" width="57.90625" style="1" customWidth="1"/>
    <col min="2" max="3" width="27.6328125" style="1" customWidth="1"/>
    <col min="4" max="16384" width="11.453125" style="1"/>
  </cols>
  <sheetData>
    <row r="1" spans="1:8" ht="110.25" customHeight="1" thickBot="1" x14ac:dyDescent="0.35"/>
    <row r="2" spans="1:8" ht="90.75" customHeight="1" thickBot="1" x14ac:dyDescent="0.4">
      <c r="A2" s="189" t="str">
        <f>'1- resumé équipes '!A2:E2</f>
        <v>APPEL À PROJETS 2023
Programme d’actions intégrées de recherche (PAIR)
Obésités et Cancers 
PAIROBC 2023
Annexe financière - 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34.5" customHeight="1" x14ac:dyDescent="0.3">
      <c r="A3" s="101" t="s">
        <v>20</v>
      </c>
      <c r="B3" s="194">
        <f>'2- coût total projet '!B4:C4</f>
        <v>0</v>
      </c>
      <c r="C3" s="195"/>
    </row>
    <row r="4" spans="1:8" s="38" customFormat="1" ht="34.5" customHeight="1" x14ac:dyDescent="0.3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34.5" customHeight="1" x14ac:dyDescent="0.3">
      <c r="A5" s="92" t="s">
        <v>27</v>
      </c>
      <c r="B5" s="205"/>
      <c r="C5" s="206"/>
    </row>
    <row r="6" spans="1:8" s="38" customFormat="1" ht="34.5" customHeight="1" x14ac:dyDescent="0.3">
      <c r="A6" s="109" t="s">
        <v>59</v>
      </c>
      <c r="B6" s="205"/>
      <c r="C6" s="206"/>
    </row>
    <row r="7" spans="1:8" s="38" customFormat="1" ht="34.5" customHeight="1" x14ac:dyDescent="0.3">
      <c r="A7" s="109" t="s">
        <v>43</v>
      </c>
      <c r="B7" s="209"/>
      <c r="C7" s="210"/>
    </row>
    <row r="8" spans="1:8" s="38" customFormat="1" ht="34.5" customHeight="1" thickBot="1" x14ac:dyDescent="0.35">
      <c r="A8" s="110" t="s">
        <v>60</v>
      </c>
      <c r="B8" s="205"/>
      <c r="C8" s="206"/>
    </row>
    <row r="9" spans="1:8" ht="22.5" customHeight="1" thickBot="1" x14ac:dyDescent="0.35">
      <c r="A9" s="202" t="s">
        <v>16</v>
      </c>
      <c r="B9" s="203"/>
      <c r="C9" s="204"/>
    </row>
    <row r="10" spans="1:8" ht="19.5" customHeight="1" thickBot="1" x14ac:dyDescent="0.35">
      <c r="A10" s="198" t="s">
        <v>49</v>
      </c>
      <c r="B10" s="199"/>
      <c r="C10" s="200"/>
    </row>
    <row r="11" spans="1:8" s="51" customFormat="1" ht="15.9" customHeight="1" x14ac:dyDescent="0.25">
      <c r="A11" s="61"/>
      <c r="B11" s="207" t="s">
        <v>2</v>
      </c>
      <c r="C11" s="208"/>
    </row>
    <row r="12" spans="1:8" ht="27.75" customHeight="1" x14ac:dyDescent="0.3">
      <c r="A12" s="38"/>
      <c r="B12" s="62" t="s">
        <v>3</v>
      </c>
      <c r="C12" s="62" t="s">
        <v>4</v>
      </c>
    </row>
    <row r="13" spans="1:8" ht="29" x14ac:dyDescent="0.35">
      <c r="A13" s="83" t="s">
        <v>47</v>
      </c>
      <c r="B13" s="84"/>
      <c r="C13" s="63" t="s">
        <v>5</v>
      </c>
    </row>
    <row r="14" spans="1:8" ht="14.5" x14ac:dyDescent="0.35">
      <c r="A14" s="64" t="s">
        <v>18</v>
      </c>
      <c r="B14" s="65"/>
      <c r="C14" s="66"/>
    </row>
    <row r="15" spans="1:8" ht="14.5" x14ac:dyDescent="0.35">
      <c r="A15" s="64" t="s">
        <v>18</v>
      </c>
      <c r="B15" s="67"/>
      <c r="C15" s="68"/>
    </row>
    <row r="16" spans="1:8" ht="14.5" x14ac:dyDescent="0.35">
      <c r="A16" s="64" t="s">
        <v>18</v>
      </c>
      <c r="B16" s="67"/>
      <c r="C16" s="68"/>
    </row>
    <row r="17" spans="1:3" ht="29" x14ac:dyDescent="0.35">
      <c r="A17" s="87" t="s">
        <v>32</v>
      </c>
      <c r="B17" s="91">
        <f>SUM(B14:B16)</f>
        <v>0</v>
      </c>
      <c r="C17" s="68"/>
    </row>
    <row r="18" spans="1:3" ht="14.5" x14ac:dyDescent="0.35">
      <c r="A18" s="69" t="s">
        <v>33</v>
      </c>
      <c r="B18" s="85"/>
      <c r="C18" s="85"/>
    </row>
    <row r="19" spans="1:3" ht="14.5" x14ac:dyDescent="0.35">
      <c r="A19" s="64" t="s">
        <v>18</v>
      </c>
      <c r="B19" s="70"/>
      <c r="C19" s="70"/>
    </row>
    <row r="20" spans="1:3" ht="18" customHeight="1" x14ac:dyDescent="0.35">
      <c r="A20" s="64" t="s">
        <v>18</v>
      </c>
      <c r="B20" s="70"/>
      <c r="C20" s="70"/>
    </row>
    <row r="21" spans="1:3" ht="14.5" x14ac:dyDescent="0.35">
      <c r="A21" s="71" t="s">
        <v>18</v>
      </c>
      <c r="B21" s="70"/>
      <c r="C21" s="70"/>
    </row>
    <row r="22" spans="1:3" ht="14.5" x14ac:dyDescent="0.35">
      <c r="A22" s="87" t="s">
        <v>34</v>
      </c>
      <c r="B22" s="88">
        <f>SUM(B19:B21)</f>
        <v>0</v>
      </c>
      <c r="C22" s="90">
        <f>SUM(C19:C21)</f>
        <v>0</v>
      </c>
    </row>
    <row r="23" spans="1:3" ht="14.5" x14ac:dyDescent="0.35">
      <c r="A23" s="69" t="s">
        <v>55</v>
      </c>
      <c r="B23" s="85"/>
      <c r="C23" s="85"/>
    </row>
    <row r="24" spans="1:3" ht="14.5" x14ac:dyDescent="0.35">
      <c r="A24" s="64" t="s">
        <v>18</v>
      </c>
      <c r="B24" s="65"/>
      <c r="C24" s="64"/>
    </row>
    <row r="25" spans="1:3" ht="14.5" x14ac:dyDescent="0.35">
      <c r="A25" s="64" t="s">
        <v>18</v>
      </c>
      <c r="B25" s="67"/>
      <c r="C25" s="64"/>
    </row>
    <row r="26" spans="1:3" ht="14.5" x14ac:dyDescent="0.35">
      <c r="A26" s="64" t="s">
        <v>18</v>
      </c>
      <c r="B26" s="67"/>
      <c r="C26" s="64"/>
    </row>
    <row r="27" spans="1:3" ht="18" customHeight="1" x14ac:dyDescent="0.35">
      <c r="A27" s="87" t="s">
        <v>39</v>
      </c>
      <c r="B27" s="88">
        <f>SUM(B24:B26)</f>
        <v>0</v>
      </c>
      <c r="C27" s="89">
        <f>SUM(C24:C26)</f>
        <v>0</v>
      </c>
    </row>
    <row r="28" spans="1:3" ht="14.5" x14ac:dyDescent="0.35">
      <c r="A28" s="69" t="s">
        <v>56</v>
      </c>
      <c r="B28" s="85"/>
      <c r="C28" s="85"/>
    </row>
    <row r="29" spans="1:3" ht="14.5" x14ac:dyDescent="0.35">
      <c r="A29" s="64" t="s">
        <v>18</v>
      </c>
      <c r="B29" s="70"/>
      <c r="C29" s="64"/>
    </row>
    <row r="30" spans="1:3" ht="14.5" x14ac:dyDescent="0.35">
      <c r="A30" s="64" t="s">
        <v>18</v>
      </c>
      <c r="B30" s="70"/>
      <c r="C30" s="64"/>
    </row>
    <row r="31" spans="1:3" ht="14.5" x14ac:dyDescent="0.35">
      <c r="A31" s="71" t="s">
        <v>18</v>
      </c>
      <c r="B31" s="70"/>
      <c r="C31" s="64"/>
    </row>
    <row r="32" spans="1:3" ht="14.5" x14ac:dyDescent="0.35">
      <c r="A32" s="87" t="s">
        <v>40</v>
      </c>
      <c r="B32" s="88">
        <f>SUM(B29:B31)</f>
        <v>0</v>
      </c>
      <c r="C32" s="89">
        <f>SUM(C29:C31)</f>
        <v>0</v>
      </c>
    </row>
    <row r="33" spans="1:9" ht="14.5" x14ac:dyDescent="0.35">
      <c r="A33" s="69" t="s">
        <v>57</v>
      </c>
      <c r="B33" s="85"/>
      <c r="C33" s="85"/>
    </row>
    <row r="34" spans="1:9" ht="18" customHeight="1" x14ac:dyDescent="0.35">
      <c r="A34" s="113" t="s">
        <v>61</v>
      </c>
      <c r="B34" s="70"/>
      <c r="C34" s="64"/>
    </row>
    <row r="35" spans="1:9" ht="14.5" x14ac:dyDescent="0.3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" customHeight="1" x14ac:dyDescent="0.3">
      <c r="A36" s="50" t="s">
        <v>6</v>
      </c>
      <c r="B36" s="108">
        <f>B35+B32+B27+B22+B17</f>
        <v>0</v>
      </c>
      <c r="C36" s="76">
        <f>C35+C32+C27+C22</f>
        <v>0</v>
      </c>
      <c r="I36" s="1"/>
    </row>
    <row r="37" spans="1:9" ht="17.25" customHeight="1" x14ac:dyDescent="0.3">
      <c r="A37" s="201" t="s">
        <v>17</v>
      </c>
      <c r="B37" s="201"/>
      <c r="C37" s="201"/>
      <c r="D37" s="72"/>
      <c r="I37" s="51"/>
    </row>
    <row r="38" spans="1:9" s="51" customFormat="1" ht="15.9" customHeight="1" x14ac:dyDescent="0.3">
      <c r="A38" s="24"/>
      <c r="B38" s="218" t="s">
        <v>7</v>
      </c>
      <c r="C38" s="219"/>
      <c r="D38" s="61"/>
      <c r="I38" s="1"/>
    </row>
    <row r="39" spans="1:9" ht="20.25" customHeight="1" x14ac:dyDescent="0.35">
      <c r="A39" s="54" t="s">
        <v>8</v>
      </c>
      <c r="B39" s="180">
        <f>C36</f>
        <v>0</v>
      </c>
      <c r="C39" s="181"/>
      <c r="I39" s="51"/>
    </row>
    <row r="40" spans="1:9" ht="39" customHeight="1" x14ac:dyDescent="0.35">
      <c r="A40" s="111" t="s">
        <v>44</v>
      </c>
      <c r="B40" s="192"/>
      <c r="C40" s="193"/>
    </row>
    <row r="41" spans="1:9" ht="36.75" customHeight="1" x14ac:dyDescent="0.35">
      <c r="A41" s="112" t="s">
        <v>58</v>
      </c>
      <c r="B41" s="192"/>
      <c r="C41" s="193"/>
    </row>
    <row r="42" spans="1:9" s="51" customFormat="1" ht="15.9" customHeight="1" thickBot="1" x14ac:dyDescent="0.35">
      <c r="A42" s="73" t="s">
        <v>6</v>
      </c>
      <c r="B42" s="215">
        <f>B39+B40+B41</f>
        <v>0</v>
      </c>
      <c r="C42" s="216"/>
      <c r="I42" s="1"/>
    </row>
    <row r="43" spans="1:9" ht="35.25" customHeight="1" thickBot="1" x14ac:dyDescent="0.35">
      <c r="A43" s="186" t="s">
        <v>25</v>
      </c>
      <c r="B43" s="187"/>
      <c r="C43" s="188"/>
    </row>
    <row r="44" spans="1:9" s="51" customFormat="1" ht="117.75" customHeight="1" x14ac:dyDescent="0.25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3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2013-12-19T11:30:37Z</cp:lastPrinted>
  <dcterms:created xsi:type="dcterms:W3CDTF">2008-09-18T20:34:16Z</dcterms:created>
  <dcterms:modified xsi:type="dcterms:W3CDTF">2023-03-23T16:46:21Z</dcterms:modified>
</cp:coreProperties>
</file>